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085" tabRatio="794" activeTab="0"/>
  </bookViews>
  <sheets>
    <sheet name="звед10" sheetId="1" r:id="rId1"/>
    <sheet name="звед10Р2" sheetId="2" r:id="rId2"/>
  </sheets>
  <definedNames>
    <definedName name="Excel_BuiltIn_Print_Area_20">#REF!</definedName>
    <definedName name="_xlnm.Print_Titles" localSheetId="0">'звед10'!$13:$13</definedName>
    <definedName name="_xlnm.Print_Area" localSheetId="0">'звед10'!$A$1:$U$18</definedName>
  </definedNames>
  <calcPr fullCalcOnLoad="1"/>
</workbook>
</file>

<file path=xl/sharedStrings.xml><?xml version="1.0" encoding="utf-8"?>
<sst xmlns="http://schemas.openxmlformats.org/spreadsheetml/2006/main" count="65" uniqueCount="57">
  <si>
    <t>В тому числі:</t>
  </si>
  <si>
    <t xml:space="preserve"> 1. за головними породами:</t>
  </si>
  <si>
    <t>Дуб звичайний</t>
  </si>
  <si>
    <t>2. за типами лісорослинних умов:</t>
  </si>
  <si>
    <t>3. за категоріями лісокультурної площі:</t>
  </si>
  <si>
    <t>4. за сезонами створення:</t>
  </si>
  <si>
    <t>навесні</t>
  </si>
  <si>
    <t>5. за методами створення:</t>
  </si>
  <si>
    <t>ручне садіння</t>
  </si>
  <si>
    <t>ЗАТВЕРДЖУЮ</t>
  </si>
  <si>
    <t>ЗВЕДЕНА</t>
  </si>
  <si>
    <t>Місцезнаходження (урочище, землекористувач, село, район, місцева назва ділянки)</t>
  </si>
  <si>
    <t>№ проекту</t>
  </si>
  <si>
    <t>Квартал</t>
  </si>
  <si>
    <t>Виділ</t>
  </si>
  <si>
    <t>Площа (до 0,1 га)</t>
  </si>
  <si>
    <t>Головні породи</t>
  </si>
  <si>
    <t>Тип лісорослинних умов</t>
  </si>
  <si>
    <t>Категорія лісокультурної площі</t>
  </si>
  <si>
    <t>Способи</t>
  </si>
  <si>
    <t>Розміщення</t>
  </si>
  <si>
    <t>Схема змішування</t>
  </si>
  <si>
    <t>Потреба у  садивному, посівному матеріалі</t>
  </si>
  <si>
    <t>Примітка</t>
  </si>
  <si>
    <t>створення лісових культур</t>
  </si>
  <si>
    <t>всього тис.шт., кг.</t>
  </si>
  <si>
    <t>в тому числі за головними породами</t>
  </si>
  <si>
    <t>Сзв</t>
  </si>
  <si>
    <t>Дзв</t>
  </si>
  <si>
    <t>ВСЬОГО</t>
  </si>
  <si>
    <t>зруби</t>
  </si>
  <si>
    <t xml:space="preserve"> </t>
  </si>
  <si>
    <t>обробітку грунту</t>
  </si>
  <si>
    <t>С3</t>
  </si>
  <si>
    <t>Влч</t>
  </si>
  <si>
    <t xml:space="preserve">         Головний лісничий                                             Потьомкін О.М.               </t>
  </si>
  <si>
    <r>
      <t xml:space="preserve">Категорія лісових культур </t>
    </r>
    <r>
      <rPr>
        <u val="single"/>
        <sz val="12"/>
        <rFont val="Arial"/>
        <family val="2"/>
      </rPr>
      <t>ДЛФ</t>
    </r>
  </si>
  <si>
    <t>Плд</t>
  </si>
  <si>
    <t>Інженер лісових культур</t>
  </si>
  <si>
    <t>Гч</t>
  </si>
  <si>
    <t>га</t>
  </si>
  <si>
    <t>10Дзв</t>
  </si>
  <si>
    <t xml:space="preserve">     Круть Р.Р..</t>
  </si>
  <si>
    <t xml:space="preserve">механізований </t>
  </si>
  <si>
    <t>2,5х0,7</t>
  </si>
  <si>
    <t>Лагодівське лісництво</t>
  </si>
  <si>
    <r>
      <t xml:space="preserve">                                відомість проектів лісових культур, лісових плантацій і природного поновлення на </t>
    </r>
    <r>
      <rPr>
        <u val="single"/>
        <sz val="12"/>
        <rFont val="Arial"/>
        <family val="2"/>
      </rPr>
      <t>2022</t>
    </r>
    <r>
      <rPr>
        <sz val="12"/>
        <rFont val="Arial"/>
        <family val="2"/>
      </rPr>
      <t xml:space="preserve"> рік по </t>
    </r>
    <r>
      <rPr>
        <u val="single"/>
        <sz val="12"/>
        <rFont val="Arial"/>
        <family val="2"/>
      </rPr>
      <t>Бродівському</t>
    </r>
    <r>
      <rPr>
        <sz val="12"/>
        <rFont val="Arial"/>
        <family val="2"/>
      </rPr>
      <t xml:space="preserve"> лісгоспу</t>
    </r>
  </si>
  <si>
    <t xml:space="preserve">Головний лісничий Бродівського лісгоспу </t>
  </si>
  <si>
    <t>_____________Потьомкін О.М.</t>
  </si>
  <si>
    <t>"ПОГОДЖЕНО"</t>
  </si>
  <si>
    <t>________________________</t>
  </si>
  <si>
    <t>Я.П.Целень</t>
  </si>
  <si>
    <t>"______" ________________2022 року</t>
  </si>
  <si>
    <t>Перший заступник начальника Львівського ОУЛГ</t>
  </si>
  <si>
    <t>86</t>
  </si>
  <si>
    <t>19,2</t>
  </si>
  <si>
    <t>зруб 2022р</t>
  </si>
</sst>
</file>

<file path=xl/styles.xml><?xml version="1.0" encoding="utf-8"?>
<styleSheet xmlns="http://schemas.openxmlformats.org/spreadsheetml/2006/main">
  <numFmts count="2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0.0"/>
    <numFmt numFmtId="165" formatCode="[$-422]d\ mmmm\ yyyy&quot; р.&quot;"/>
    <numFmt numFmtId="166" formatCode="0.0%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%"/>
    <numFmt numFmtId="172" formatCode="0.0000%"/>
    <numFmt numFmtId="173" formatCode="0.000"/>
    <numFmt numFmtId="174" formatCode="_-* #,##0.000_₴_-;\-* #,##0.000_₴_-;_-* &quot;-&quot;??_₴_-;_-@_-"/>
    <numFmt numFmtId="175" formatCode="_-* #,##0.0000_₴_-;\-* #,##0.0000_₴_-;_-* &quot;-&quot;??_₴_-;_-@_-"/>
    <numFmt numFmtId="176" formatCode="_-* #,##0.00000_₴_-;\-* #,##0.00000_₴_-;_-* &quot;-&quot;??_₴_-;_-@_-"/>
    <numFmt numFmtId="177" formatCode="0.0000"/>
  </numFmts>
  <fonts count="43">
    <font>
      <sz val="10"/>
      <name val="Arial"/>
      <family val="2"/>
    </font>
    <font>
      <sz val="14"/>
      <name val="Arial"/>
      <family val="2"/>
    </font>
    <font>
      <u val="single"/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10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0" fontId="2" fillId="0" borderId="0" xfId="55" applyNumberFormat="1" applyFont="1" applyFill="1" applyBorder="1" applyAlignment="1" applyProtection="1">
      <alignment/>
      <protection/>
    </xf>
    <xf numFmtId="0" fontId="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Border="1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10" fontId="0" fillId="0" borderId="0" xfId="0" applyNumberFormat="1" applyAlignment="1">
      <alignment/>
    </xf>
    <xf numFmtId="0" fontId="5" fillId="0" borderId="10" xfId="0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 horizontal="center" vertical="center"/>
    </xf>
    <xf numFmtId="164" fontId="7" fillId="0" borderId="11" xfId="0" applyNumberFormat="1" applyFont="1" applyBorder="1" applyAlignment="1">
      <alignment horizontal="center"/>
    </xf>
    <xf numFmtId="164" fontId="7" fillId="0" borderId="11" xfId="0" applyNumberFormat="1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/>
    </xf>
    <xf numFmtId="164" fontId="7" fillId="0" borderId="14" xfId="0" applyNumberFormat="1" applyFont="1" applyBorder="1" applyAlignment="1">
      <alignment horizontal="center"/>
    </xf>
    <xf numFmtId="164" fontId="5" fillId="33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0" fillId="0" borderId="18" xfId="0" applyFont="1" applyBorder="1" applyAlignment="1">
      <alignment vertical="center"/>
    </xf>
    <xf numFmtId="0" fontId="0" fillId="0" borderId="14" xfId="0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0" fontId="6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0" borderId="20" xfId="0" applyFont="1" applyBorder="1" applyAlignment="1">
      <alignment horizontal="center" vertical="center" textRotation="90" wrapText="1"/>
    </xf>
    <xf numFmtId="0" fontId="0" fillId="0" borderId="10" xfId="0" applyFont="1" applyBorder="1" applyAlignment="1">
      <alignment horizontal="center" vertical="center" textRotation="90" wrapText="1"/>
    </xf>
    <xf numFmtId="0" fontId="0" fillId="0" borderId="18" xfId="0" applyFont="1" applyBorder="1" applyAlignment="1">
      <alignment horizontal="center" vertical="center" textRotation="90" wrapText="1"/>
    </xf>
    <xf numFmtId="0" fontId="5" fillId="0" borderId="21" xfId="0" applyFont="1" applyBorder="1" applyAlignment="1">
      <alignment horizontal="center" vertical="center" textRotation="90" wrapText="1"/>
    </xf>
    <xf numFmtId="0" fontId="5" fillId="0" borderId="13" xfId="0" applyFont="1" applyBorder="1" applyAlignment="1">
      <alignment horizontal="center" vertical="center" textRotation="90" wrapText="1"/>
    </xf>
    <xf numFmtId="0" fontId="5" fillId="0" borderId="22" xfId="0" applyFont="1" applyBorder="1" applyAlignment="1">
      <alignment horizontal="center" vertical="center" textRotation="90" wrapText="1"/>
    </xf>
    <xf numFmtId="0" fontId="0" fillId="0" borderId="1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33" borderId="0" xfId="0" applyFill="1" applyBorder="1" applyAlignment="1">
      <alignment horizontal="right"/>
    </xf>
    <xf numFmtId="0" fontId="0" fillId="33" borderId="0" xfId="0" applyFont="1" applyFill="1" applyBorder="1" applyAlignment="1">
      <alignment horizontal="right"/>
    </xf>
    <xf numFmtId="0" fontId="7" fillId="0" borderId="23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0" fillId="0" borderId="20" xfId="0" applyFont="1" applyBorder="1" applyAlignment="1">
      <alignment vertical="center" textRotation="90" wrapText="1"/>
    </xf>
    <xf numFmtId="0" fontId="0" fillId="0" borderId="10" xfId="0" applyFont="1" applyBorder="1" applyAlignment="1">
      <alignment vertical="center" textRotation="90" wrapText="1"/>
    </xf>
    <xf numFmtId="0" fontId="0" fillId="0" borderId="18" xfId="0" applyFont="1" applyBorder="1" applyAlignment="1">
      <alignment vertical="center" textRotation="90" wrapText="1"/>
    </xf>
    <xf numFmtId="0" fontId="4" fillId="0" borderId="0" xfId="0" applyFont="1" applyBorder="1" applyAlignment="1">
      <alignment horizontal="center"/>
    </xf>
    <xf numFmtId="0" fontId="0" fillId="0" borderId="28" xfId="0" applyFont="1" applyBorder="1" applyAlignment="1">
      <alignment horizontal="center" vertical="center" textRotation="90" wrapText="1"/>
    </xf>
    <xf numFmtId="0" fontId="0" fillId="0" borderId="12" xfId="0" applyFont="1" applyBorder="1" applyAlignment="1">
      <alignment horizontal="center" vertical="center" textRotation="90" wrapText="1"/>
    </xf>
    <xf numFmtId="0" fontId="0" fillId="0" borderId="29" xfId="0" applyFont="1" applyBorder="1" applyAlignment="1">
      <alignment horizontal="center" vertical="center" textRotation="90" wrapText="1"/>
    </xf>
    <xf numFmtId="0" fontId="0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8"/>
  <sheetViews>
    <sheetView tabSelected="1" view="pageLayout" zoomScale="70" zoomScaleNormal="80" zoomScalePageLayoutView="70" workbookViewId="0" topLeftCell="A1">
      <selection activeCell="P18" sqref="P18"/>
    </sheetView>
  </sheetViews>
  <sheetFormatPr defaultColWidth="9.140625" defaultRowHeight="12.75"/>
  <cols>
    <col min="1" max="1" width="15.28125" style="0" customWidth="1"/>
    <col min="2" max="2" width="4.140625" style="0" customWidth="1"/>
    <col min="3" max="3" width="7.28125" style="0" customWidth="1"/>
    <col min="4" max="4" width="6.7109375" style="0" customWidth="1"/>
    <col min="5" max="5" width="10.7109375" style="0" bestFit="1" customWidth="1"/>
    <col min="6" max="6" width="5.00390625" style="0" customWidth="1"/>
    <col min="7" max="7" width="5.00390625" style="8" customWidth="1"/>
    <col min="8" max="8" width="16.57421875" style="0" customWidth="1"/>
    <col min="9" max="9" width="10.8515625" style="0" customWidth="1"/>
    <col min="11" max="11" width="7.57421875" style="0" customWidth="1"/>
    <col min="12" max="12" width="17.00390625" style="0" customWidth="1"/>
    <col min="13" max="13" width="7.421875" style="0" customWidth="1"/>
    <col min="14" max="14" width="6.421875" style="0" customWidth="1"/>
    <col min="15" max="15" width="7.421875" style="0" customWidth="1"/>
    <col min="16" max="16" width="6.00390625" style="0" customWidth="1"/>
    <col min="17" max="17" width="6.57421875" style="0" customWidth="1"/>
    <col min="18" max="18" width="5.8515625" style="0" customWidth="1"/>
    <col min="19" max="20" width="0" style="0" hidden="1" customWidth="1"/>
  </cols>
  <sheetData>
    <row r="1" spans="1:20" ht="15">
      <c r="A1" s="4"/>
      <c r="B1" s="53"/>
      <c r="C1" s="53"/>
      <c r="D1" s="54" t="s">
        <v>49</v>
      </c>
      <c r="E1" s="53"/>
      <c r="F1" s="53"/>
      <c r="G1" s="53"/>
      <c r="H1" s="4"/>
      <c r="I1" s="4"/>
      <c r="J1" s="4"/>
      <c r="K1" s="4"/>
      <c r="L1" s="6"/>
      <c r="M1" s="4"/>
      <c r="N1" s="4"/>
      <c r="O1" s="4"/>
      <c r="P1" s="5" t="s">
        <v>9</v>
      </c>
      <c r="Q1" s="4"/>
      <c r="R1" s="4"/>
      <c r="S1" s="4"/>
      <c r="T1" s="14"/>
    </row>
    <row r="2" spans="1:20" ht="15">
      <c r="A2" s="4"/>
      <c r="B2" s="55" t="s">
        <v>53</v>
      </c>
      <c r="C2" s="55"/>
      <c r="D2" s="55"/>
      <c r="E2" s="55"/>
      <c r="F2" s="55"/>
      <c r="G2" s="55"/>
      <c r="H2" s="4"/>
      <c r="I2" s="4"/>
      <c r="J2" s="4"/>
      <c r="K2" s="4"/>
      <c r="L2" s="75" t="s">
        <v>47</v>
      </c>
      <c r="M2" s="75"/>
      <c r="N2" s="75"/>
      <c r="O2" s="75"/>
      <c r="P2" s="75"/>
      <c r="Q2" s="75"/>
      <c r="R2" s="75"/>
      <c r="S2" s="75"/>
      <c r="T2" s="7"/>
    </row>
    <row r="3" spans="1:20" ht="15">
      <c r="A3" s="4"/>
      <c r="B3" s="64" t="s">
        <v>50</v>
      </c>
      <c r="C3" s="65"/>
      <c r="D3" s="65"/>
      <c r="E3" s="65"/>
      <c r="F3" s="53" t="s">
        <v>51</v>
      </c>
      <c r="G3" s="53"/>
      <c r="H3" s="4"/>
      <c r="I3" s="4"/>
      <c r="J3" s="4"/>
      <c r="K3" s="4"/>
      <c r="L3" s="6"/>
      <c r="M3" s="9" t="s">
        <v>48</v>
      </c>
      <c r="N3" s="9"/>
      <c r="O3" s="9"/>
      <c r="P3" s="9"/>
      <c r="Q3" s="14"/>
      <c r="R3" s="9" t="s">
        <v>31</v>
      </c>
      <c r="S3" s="9"/>
      <c r="T3" s="15"/>
    </row>
    <row r="4" spans="1:20" ht="15">
      <c r="A4" s="9"/>
      <c r="B4" s="53"/>
      <c r="C4" s="53" t="s">
        <v>52</v>
      </c>
      <c r="D4" s="53"/>
      <c r="E4" s="53"/>
      <c r="F4" s="53"/>
      <c r="G4" s="53"/>
      <c r="H4" s="4"/>
      <c r="I4" s="4"/>
      <c r="J4" s="4"/>
      <c r="K4" s="4"/>
      <c r="L4" s="6"/>
      <c r="M4" s="4"/>
      <c r="N4" s="4"/>
      <c r="O4" s="4"/>
      <c r="P4" s="4"/>
      <c r="Q4" s="4"/>
      <c r="R4" s="4"/>
      <c r="S4" s="4"/>
      <c r="T4" s="14"/>
    </row>
    <row r="5" spans="1:20" ht="12.75">
      <c r="A5" s="14"/>
      <c r="B5" s="16"/>
      <c r="C5" s="16"/>
      <c r="D5" s="16"/>
      <c r="E5" s="16"/>
      <c r="F5" s="16"/>
      <c r="G5" s="15"/>
      <c r="H5" s="14"/>
      <c r="I5" s="14"/>
      <c r="J5" s="14"/>
      <c r="K5" s="14"/>
      <c r="L5" s="17"/>
      <c r="M5" s="14"/>
      <c r="N5" s="14"/>
      <c r="O5" s="14"/>
      <c r="P5" s="14"/>
      <c r="Q5" s="14"/>
      <c r="R5" s="14"/>
      <c r="S5" s="14"/>
      <c r="T5" s="14"/>
    </row>
    <row r="6" spans="1:20" ht="18">
      <c r="A6" s="80" t="s">
        <v>10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18"/>
      <c r="T6" s="14"/>
    </row>
    <row r="7" spans="1:20" ht="15">
      <c r="A7" s="75" t="s">
        <v>46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10"/>
    </row>
    <row r="8" spans="1:20" ht="21.75" customHeight="1">
      <c r="A8" s="75" t="s">
        <v>36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19"/>
    </row>
    <row r="9" spans="1:20" ht="21.75" customHeight="1" thickBo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19"/>
    </row>
    <row r="10" spans="1:21" ht="12.75" customHeight="1">
      <c r="A10" s="76" t="s">
        <v>11</v>
      </c>
      <c r="B10" s="56" t="s">
        <v>12</v>
      </c>
      <c r="C10" s="56" t="s">
        <v>13</v>
      </c>
      <c r="D10" s="56" t="s">
        <v>14</v>
      </c>
      <c r="E10" s="56" t="s">
        <v>15</v>
      </c>
      <c r="F10" s="56" t="s">
        <v>16</v>
      </c>
      <c r="G10" s="72" t="s">
        <v>17</v>
      </c>
      <c r="H10" s="56" t="s">
        <v>18</v>
      </c>
      <c r="I10" s="63" t="s">
        <v>19</v>
      </c>
      <c r="J10" s="63"/>
      <c r="K10" s="56" t="s">
        <v>20</v>
      </c>
      <c r="L10" s="63" t="s">
        <v>21</v>
      </c>
      <c r="M10" s="63" t="s">
        <v>22</v>
      </c>
      <c r="N10" s="63"/>
      <c r="O10" s="63"/>
      <c r="P10" s="63"/>
      <c r="Q10" s="63"/>
      <c r="R10" s="63"/>
      <c r="S10" s="63"/>
      <c r="T10" s="63"/>
      <c r="U10" s="59" t="s">
        <v>23</v>
      </c>
    </row>
    <row r="11" spans="1:21" ht="22.5" customHeight="1">
      <c r="A11" s="77"/>
      <c r="B11" s="57"/>
      <c r="C11" s="57"/>
      <c r="D11" s="57"/>
      <c r="E11" s="57"/>
      <c r="F11" s="57"/>
      <c r="G11" s="73"/>
      <c r="H11" s="57"/>
      <c r="I11" s="57" t="s">
        <v>32</v>
      </c>
      <c r="J11" s="57" t="s">
        <v>24</v>
      </c>
      <c r="K11" s="57"/>
      <c r="L11" s="62"/>
      <c r="M11" s="57" t="s">
        <v>25</v>
      </c>
      <c r="N11" s="62" t="s">
        <v>26</v>
      </c>
      <c r="O11" s="62"/>
      <c r="P11" s="62"/>
      <c r="Q11" s="62"/>
      <c r="R11" s="62"/>
      <c r="S11" s="62"/>
      <c r="T11" s="62"/>
      <c r="U11" s="60"/>
    </row>
    <row r="12" spans="1:21" ht="111.75" customHeight="1" thickBot="1">
      <c r="A12" s="78"/>
      <c r="B12" s="58"/>
      <c r="C12" s="58"/>
      <c r="D12" s="58"/>
      <c r="E12" s="58"/>
      <c r="F12" s="58"/>
      <c r="G12" s="74"/>
      <c r="H12" s="58"/>
      <c r="I12" s="58"/>
      <c r="J12" s="58"/>
      <c r="K12" s="58"/>
      <c r="L12" s="79"/>
      <c r="M12" s="58"/>
      <c r="N12" s="45" t="s">
        <v>27</v>
      </c>
      <c r="O12" s="46" t="s">
        <v>28</v>
      </c>
      <c r="P12" s="46" t="s">
        <v>34</v>
      </c>
      <c r="Q12" s="46" t="s">
        <v>39</v>
      </c>
      <c r="R12" s="47" t="s">
        <v>37</v>
      </c>
      <c r="S12" s="48" t="s">
        <v>37</v>
      </c>
      <c r="T12" s="49"/>
      <c r="U12" s="61"/>
    </row>
    <row r="13" spans="1:21" ht="14.25" customHeight="1" thickBot="1">
      <c r="A13" s="39">
        <v>1</v>
      </c>
      <c r="B13" s="40">
        <v>2</v>
      </c>
      <c r="C13" s="40">
        <v>3</v>
      </c>
      <c r="D13" s="40">
        <v>4</v>
      </c>
      <c r="E13" s="40">
        <v>5</v>
      </c>
      <c r="F13" s="40">
        <v>6</v>
      </c>
      <c r="G13" s="41">
        <v>7</v>
      </c>
      <c r="H13" s="40">
        <v>8</v>
      </c>
      <c r="I13" s="40">
        <v>9</v>
      </c>
      <c r="J13" s="40">
        <v>10</v>
      </c>
      <c r="K13" s="40">
        <v>11</v>
      </c>
      <c r="L13" s="42">
        <v>12</v>
      </c>
      <c r="M13" s="40">
        <v>13</v>
      </c>
      <c r="N13" s="40">
        <v>14</v>
      </c>
      <c r="O13" s="40">
        <v>15</v>
      </c>
      <c r="P13" s="40">
        <v>16</v>
      </c>
      <c r="Q13" s="40">
        <v>18</v>
      </c>
      <c r="R13" s="40">
        <v>19</v>
      </c>
      <c r="S13" s="40">
        <v>19</v>
      </c>
      <c r="T13" s="43"/>
      <c r="U13" s="44">
        <v>20</v>
      </c>
    </row>
    <row r="14" spans="1:21" ht="24" customHeight="1">
      <c r="A14" s="69" t="s">
        <v>45</v>
      </c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1"/>
    </row>
    <row r="15" spans="1:21" ht="26.25" thickBot="1">
      <c r="A15" s="29"/>
      <c r="B15" s="24">
        <v>1</v>
      </c>
      <c r="C15" s="28" t="s">
        <v>54</v>
      </c>
      <c r="D15" s="28" t="s">
        <v>55</v>
      </c>
      <c r="E15" s="36">
        <v>0.9</v>
      </c>
      <c r="F15" s="27" t="s">
        <v>28</v>
      </c>
      <c r="G15" s="24" t="s">
        <v>33</v>
      </c>
      <c r="H15" s="52" t="s">
        <v>56</v>
      </c>
      <c r="I15" s="12" t="s">
        <v>43</v>
      </c>
      <c r="J15" s="12" t="s">
        <v>8</v>
      </c>
      <c r="K15" s="12" t="s">
        <v>44</v>
      </c>
      <c r="L15" s="37" t="s">
        <v>41</v>
      </c>
      <c r="M15" s="25">
        <f>N15+O15+P15+Q15+S15</f>
        <v>5.199999999999999</v>
      </c>
      <c r="N15" s="25"/>
      <c r="O15" s="25">
        <v>5.1</v>
      </c>
      <c r="P15" s="24"/>
      <c r="Q15" s="24"/>
      <c r="R15" s="20"/>
      <c r="S15" s="24">
        <v>0.1</v>
      </c>
      <c r="T15" s="30"/>
      <c r="U15" s="38"/>
    </row>
    <row r="16" spans="1:21" ht="24.75" customHeight="1" thickBot="1">
      <c r="A16" s="66" t="s">
        <v>29</v>
      </c>
      <c r="B16" s="67"/>
      <c r="C16" s="67"/>
      <c r="D16" s="68"/>
      <c r="E16" s="31">
        <f>SUM(E15:E15)</f>
        <v>0.9</v>
      </c>
      <c r="F16" s="51"/>
      <c r="G16" s="32"/>
      <c r="H16" s="33"/>
      <c r="I16" s="34"/>
      <c r="J16" s="34"/>
      <c r="K16" s="34"/>
      <c r="L16" s="26"/>
      <c r="M16" s="31">
        <f aca="true" t="shared" si="0" ref="M16:T16">SUM(M15:M15)</f>
        <v>5.199999999999999</v>
      </c>
      <c r="N16" s="31">
        <f t="shared" si="0"/>
        <v>0</v>
      </c>
      <c r="O16" s="31">
        <f t="shared" si="0"/>
        <v>5.1</v>
      </c>
      <c r="P16" s="31">
        <f t="shared" si="0"/>
        <v>0</v>
      </c>
      <c r="Q16" s="31">
        <f t="shared" si="0"/>
        <v>0</v>
      </c>
      <c r="R16" s="31">
        <f t="shared" si="0"/>
        <v>0</v>
      </c>
      <c r="S16" s="31">
        <f t="shared" si="0"/>
        <v>0.1</v>
      </c>
      <c r="T16" s="35">
        <f t="shared" si="0"/>
        <v>0</v>
      </c>
      <c r="U16" s="50"/>
    </row>
    <row r="17" ht="12.75">
      <c r="G17"/>
    </row>
    <row r="18" ht="12.75">
      <c r="G18"/>
    </row>
    <row r="19" ht="12.75">
      <c r="G19"/>
    </row>
    <row r="20" ht="12.75">
      <c r="G20"/>
    </row>
    <row r="21" ht="12.75">
      <c r="G21"/>
    </row>
    <row r="22" ht="12.75">
      <c r="G22"/>
    </row>
    <row r="23" ht="12.75">
      <c r="G23"/>
    </row>
    <row r="24" ht="12.75">
      <c r="G24"/>
    </row>
    <row r="25" ht="12.75">
      <c r="G25"/>
    </row>
    <row r="26" ht="12.75">
      <c r="G26"/>
    </row>
    <row r="27" ht="12.75">
      <c r="G27"/>
    </row>
    <row r="28" ht="12.75">
      <c r="M28" s="21"/>
    </row>
  </sheetData>
  <sheetProtection selectLockedCells="1" selectUnlockedCells="1"/>
  <mergeCells count="24">
    <mergeCell ref="L2:S2"/>
    <mergeCell ref="A7:S7"/>
    <mergeCell ref="A8:S8"/>
    <mergeCell ref="A10:A12"/>
    <mergeCell ref="L10:L12"/>
    <mergeCell ref="E10:E12"/>
    <mergeCell ref="A6:R6"/>
    <mergeCell ref="F10:F12"/>
    <mergeCell ref="K10:K12"/>
    <mergeCell ref="C10:C12"/>
    <mergeCell ref="B3:E3"/>
    <mergeCell ref="A16:D16"/>
    <mergeCell ref="A14:U14"/>
    <mergeCell ref="G10:G12"/>
    <mergeCell ref="B10:B12"/>
    <mergeCell ref="H10:H12"/>
    <mergeCell ref="D10:D12"/>
    <mergeCell ref="U10:U12"/>
    <mergeCell ref="N11:T11"/>
    <mergeCell ref="J11:J12"/>
    <mergeCell ref="M10:T10"/>
    <mergeCell ref="I11:I12"/>
    <mergeCell ref="I10:J10"/>
    <mergeCell ref="M11:M12"/>
  </mergeCells>
  <printOptions/>
  <pageMargins left="0.5118110236220472" right="0.31496062992125984" top="0.4330708661417323" bottom="0.5905511811023623" header="0.5118110236220472" footer="0.5118110236220472"/>
  <pageSetup fitToHeight="3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24"/>
  <sheetViews>
    <sheetView zoomScalePageLayoutView="0" workbookViewId="0" topLeftCell="A7">
      <selection activeCell="D30" sqref="D30"/>
    </sheetView>
  </sheetViews>
  <sheetFormatPr defaultColWidth="9.140625" defaultRowHeight="12.75"/>
  <cols>
    <col min="6" max="6" width="19.57421875" style="0" customWidth="1"/>
    <col min="8" max="8" width="21.00390625" style="0" customWidth="1"/>
    <col min="10" max="10" width="3.7109375" style="0" customWidth="1"/>
    <col min="11" max="11" width="14.7109375" style="0" customWidth="1"/>
  </cols>
  <sheetData>
    <row r="2" spans="1:11" ht="18">
      <c r="A2" s="1" t="s">
        <v>0</v>
      </c>
      <c r="B2" s="1"/>
      <c r="C2" s="1" t="s">
        <v>1</v>
      </c>
      <c r="D2" s="1"/>
      <c r="E2" s="1"/>
      <c r="F2" s="1"/>
      <c r="G2" s="1" t="s">
        <v>2</v>
      </c>
      <c r="H2" s="1"/>
      <c r="I2" s="22">
        <v>0.9</v>
      </c>
      <c r="J2" s="1" t="s">
        <v>40</v>
      </c>
      <c r="K2" s="11">
        <v>1</v>
      </c>
    </row>
    <row r="3" spans="1:11" ht="18">
      <c r="A3" s="1"/>
      <c r="B3" s="1"/>
      <c r="C3" s="1"/>
      <c r="D3" s="1"/>
      <c r="E3" s="1"/>
      <c r="F3" s="1"/>
      <c r="I3" s="22"/>
      <c r="J3" s="1"/>
      <c r="K3" s="2"/>
    </row>
    <row r="4" spans="1:11" ht="18">
      <c r="A4" s="1"/>
      <c r="B4" s="1"/>
      <c r="C4" s="1"/>
      <c r="D4" s="1"/>
      <c r="E4" s="1"/>
      <c r="F4" s="1"/>
      <c r="G4" s="1"/>
      <c r="H4" s="1"/>
      <c r="I4" s="22"/>
      <c r="J4" s="1"/>
      <c r="K4" s="2"/>
    </row>
    <row r="5" spans="1:11" ht="18">
      <c r="A5" s="1"/>
      <c r="B5" s="1"/>
      <c r="C5" s="1"/>
      <c r="D5" s="1"/>
      <c r="E5" s="1"/>
      <c r="F5" s="1"/>
      <c r="G5" s="1"/>
      <c r="H5" s="1"/>
      <c r="I5" s="22"/>
      <c r="J5" s="1"/>
      <c r="K5" s="2"/>
    </row>
    <row r="6" spans="1:11" ht="18">
      <c r="A6" s="1"/>
      <c r="B6" s="1"/>
      <c r="C6" s="1" t="s">
        <v>3</v>
      </c>
      <c r="D6" s="1"/>
      <c r="E6" s="1"/>
      <c r="F6" s="1"/>
      <c r="G6" s="1" t="s">
        <v>33</v>
      </c>
      <c r="H6" s="1"/>
      <c r="I6" s="22">
        <v>0.9</v>
      </c>
      <c r="J6" s="1" t="s">
        <v>40</v>
      </c>
      <c r="K6" s="11">
        <v>1</v>
      </c>
    </row>
    <row r="7" spans="1:11" ht="18">
      <c r="A7" s="1"/>
      <c r="B7" s="1"/>
      <c r="C7" s="1"/>
      <c r="D7" s="1"/>
      <c r="E7" s="1"/>
      <c r="F7" s="1"/>
      <c r="K7" s="2"/>
    </row>
    <row r="8" spans="1:11" ht="18">
      <c r="A8" s="1"/>
      <c r="B8" s="1"/>
      <c r="C8" s="1"/>
      <c r="D8" s="1"/>
      <c r="E8" s="1"/>
      <c r="F8" s="1"/>
      <c r="G8" s="1"/>
      <c r="H8" s="1"/>
      <c r="I8" s="22"/>
      <c r="J8" s="1"/>
      <c r="K8" s="2"/>
    </row>
    <row r="9" spans="1:11" ht="18">
      <c r="A9" s="1"/>
      <c r="B9" s="1"/>
      <c r="C9" s="1"/>
      <c r="D9" s="1"/>
      <c r="E9" s="1"/>
      <c r="F9" s="1"/>
      <c r="G9" s="1"/>
      <c r="H9" s="1"/>
      <c r="I9" s="22"/>
      <c r="J9" s="1"/>
      <c r="K9" s="2"/>
    </row>
    <row r="10" spans="1:11" ht="18">
      <c r="A10" s="1"/>
      <c r="B10" s="1"/>
      <c r="C10" s="1"/>
      <c r="D10" s="1"/>
      <c r="E10" s="1"/>
      <c r="F10" s="1"/>
      <c r="G10" s="1"/>
      <c r="H10" s="1"/>
      <c r="I10" s="22"/>
      <c r="J10" s="1"/>
      <c r="K10" s="2"/>
    </row>
    <row r="11" spans="1:11" ht="18">
      <c r="A11" s="1"/>
      <c r="B11" s="1"/>
      <c r="C11" s="1"/>
      <c r="D11" s="1"/>
      <c r="E11" s="1"/>
      <c r="F11" s="1"/>
      <c r="G11" s="1"/>
      <c r="H11" s="1"/>
      <c r="I11" s="22"/>
      <c r="J11" s="1"/>
      <c r="K11" s="2"/>
    </row>
    <row r="12" spans="9:11" ht="12.75">
      <c r="I12" s="14"/>
      <c r="K12" s="23"/>
    </row>
    <row r="13" spans="1:11" ht="18">
      <c r="A13" s="1"/>
      <c r="B13" s="1"/>
      <c r="C13" s="1" t="s">
        <v>4</v>
      </c>
      <c r="D13" s="1"/>
      <c r="E13" s="1"/>
      <c r="F13" s="1"/>
      <c r="G13" s="1" t="s">
        <v>30</v>
      </c>
      <c r="H13" s="1"/>
      <c r="I13" s="22">
        <v>0.9</v>
      </c>
      <c r="J13" s="1" t="s">
        <v>40</v>
      </c>
      <c r="K13" s="11">
        <v>1</v>
      </c>
    </row>
    <row r="14" spans="1:11" ht="18">
      <c r="A14" s="1"/>
      <c r="B14" s="1"/>
      <c r="C14" s="1"/>
      <c r="D14" s="1"/>
      <c r="E14" s="1"/>
      <c r="F14" s="1"/>
      <c r="G14" s="1"/>
      <c r="H14" s="1"/>
      <c r="I14" s="22"/>
      <c r="J14" s="1"/>
      <c r="K14" s="11"/>
    </row>
    <row r="15" spans="1:11" ht="18">
      <c r="A15" s="1"/>
      <c r="B15" s="1"/>
      <c r="C15" s="1" t="s">
        <v>5</v>
      </c>
      <c r="D15" s="1"/>
      <c r="E15" s="1"/>
      <c r="F15" s="1"/>
      <c r="G15" s="1" t="s">
        <v>6</v>
      </c>
      <c r="H15" s="1"/>
      <c r="I15" s="22">
        <v>0.9</v>
      </c>
      <c r="J15" s="1" t="s">
        <v>40</v>
      </c>
      <c r="K15" s="2">
        <v>1</v>
      </c>
    </row>
    <row r="16" spans="1:11" ht="18">
      <c r="A16" s="1"/>
      <c r="B16" s="1"/>
      <c r="C16" s="1"/>
      <c r="D16" s="1"/>
      <c r="E16" s="1"/>
      <c r="F16" s="1"/>
      <c r="G16" s="1"/>
      <c r="H16" s="1"/>
      <c r="I16" s="22"/>
      <c r="J16" s="1"/>
      <c r="K16" s="2"/>
    </row>
    <row r="17" spans="1:11" ht="18">
      <c r="A17" s="1"/>
      <c r="B17" s="1"/>
      <c r="C17" s="1" t="s">
        <v>7</v>
      </c>
      <c r="D17" s="1"/>
      <c r="E17" s="1"/>
      <c r="F17" s="1"/>
      <c r="G17" s="1" t="s">
        <v>8</v>
      </c>
      <c r="H17" s="1"/>
      <c r="I17" s="22">
        <v>0.9</v>
      </c>
      <c r="J17" s="1" t="s">
        <v>40</v>
      </c>
      <c r="K17" s="2">
        <v>1</v>
      </c>
    </row>
    <row r="18" ht="12.75">
      <c r="I18" s="14"/>
    </row>
    <row r="19" ht="12.75">
      <c r="I19" s="14"/>
    </row>
    <row r="20" spans="1:11" ht="18">
      <c r="A20" s="81" t="s">
        <v>35</v>
      </c>
      <c r="B20" s="81"/>
      <c r="C20" s="81"/>
      <c r="D20" s="81"/>
      <c r="E20" s="81"/>
      <c r="F20" s="81"/>
      <c r="G20" s="81"/>
      <c r="H20" s="81"/>
      <c r="I20" s="81"/>
      <c r="J20" s="81"/>
      <c r="K20" s="81"/>
    </row>
    <row r="21" spans="1:11" ht="18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</row>
    <row r="22" spans="1:11" ht="18">
      <c r="A22" s="3"/>
      <c r="B22" s="3"/>
      <c r="C22" s="3" t="s">
        <v>38</v>
      </c>
      <c r="D22" s="3"/>
      <c r="E22" s="3"/>
      <c r="F22" s="3"/>
      <c r="G22" s="3"/>
      <c r="H22" s="3" t="s">
        <v>42</v>
      </c>
      <c r="I22" s="3"/>
      <c r="J22" s="3"/>
      <c r="K22" s="3"/>
    </row>
    <row r="23" spans="1:11" ht="18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ht="18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</row>
  </sheetData>
  <sheetProtection selectLockedCells="1" selectUnlockedCells="1"/>
  <mergeCells count="1">
    <mergeCell ref="A20:K20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Roman</cp:lastModifiedBy>
  <cp:lastPrinted>2022-04-25T09:42:35Z</cp:lastPrinted>
  <dcterms:modified xsi:type="dcterms:W3CDTF">2022-12-01T10:05:27Z</dcterms:modified>
  <cp:category/>
  <cp:version/>
  <cp:contentType/>
  <cp:contentStatus/>
</cp:coreProperties>
</file>