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гром слух на 2019р" sheetId="2" r:id="rId1"/>
  </sheets>
  <calcPr calcId="152511"/>
</workbook>
</file>

<file path=xl/calcChain.xml><?xml version="1.0" encoding="utf-8"?>
<calcChain xmlns="http://schemas.openxmlformats.org/spreadsheetml/2006/main">
  <c r="F26" i="2" l="1"/>
  <c r="E26" i="2"/>
  <c r="I26" i="2"/>
  <c r="H26" i="2"/>
</calcChain>
</file>

<file path=xl/sharedStrings.xml><?xml version="1.0" encoding="utf-8"?>
<sst xmlns="http://schemas.openxmlformats.org/spreadsheetml/2006/main" count="94" uniqueCount="49">
  <si>
    <t>Календарні плани обговорень з місцевими громадами запланованих на 2019 рік рубок головного користування та рубок</t>
  </si>
  <si>
    <t>№ п/п</t>
  </si>
  <si>
    <t>Назва підприємства</t>
  </si>
  <si>
    <t>Район</t>
  </si>
  <si>
    <t>Назва населеного пункту</t>
  </si>
  <si>
    <t>Обговорено</t>
  </si>
  <si>
    <t>Площа лісів під вирубку</t>
  </si>
  <si>
    <t>Загальний запас, кбм.</t>
  </si>
  <si>
    <t>Дата проведених громадських слухань</t>
  </si>
  <si>
    <t>Заплановано до обговорення</t>
  </si>
  <si>
    <t>Бродівський</t>
  </si>
  <si>
    <t>Заболотці</t>
  </si>
  <si>
    <t>ДП "Бродівський лісгосп"</t>
  </si>
  <si>
    <t>Додаток № 2</t>
  </si>
  <si>
    <t>Разом:</t>
  </si>
  <si>
    <t>Броди</t>
  </si>
  <si>
    <t>Гаї</t>
  </si>
  <si>
    <t>Голубиця</t>
  </si>
  <si>
    <t>Комарівка</t>
  </si>
  <si>
    <t>Лешнів</t>
  </si>
  <si>
    <t>Маркопіль</t>
  </si>
  <si>
    <t>Накваша</t>
  </si>
  <si>
    <t>Попівці</t>
  </si>
  <si>
    <t>Пониковиця</t>
  </si>
  <si>
    <t>Пониква</t>
  </si>
  <si>
    <t>Підкамінь</t>
  </si>
  <si>
    <t>Станіславчик</t>
  </si>
  <si>
    <t>Черниця</t>
  </si>
  <si>
    <t>Шнирів</t>
  </si>
  <si>
    <t>Язлівчик</t>
  </si>
  <si>
    <t>Ясенів</t>
  </si>
  <si>
    <t>-</t>
  </si>
  <si>
    <t>Т.в.о. директора                                                    О.Я.  Ониськів</t>
  </si>
  <si>
    <t>24.12.2018р.</t>
  </si>
  <si>
    <t>26.12.2018р.</t>
  </si>
  <si>
    <t>30.10.2018р.</t>
  </si>
  <si>
    <t>11.12.2018р.</t>
  </si>
  <si>
    <t>21.11.2018р.</t>
  </si>
  <si>
    <t>10.12.2018р.</t>
  </si>
  <si>
    <t>05.12.2018р.</t>
  </si>
  <si>
    <t>07.12.2018р.</t>
  </si>
  <si>
    <t>16.11.2018р.</t>
  </si>
  <si>
    <t>06.12.2018р</t>
  </si>
  <si>
    <t>30.11.2018р.</t>
  </si>
  <si>
    <t>13.11.2018р.</t>
  </si>
  <si>
    <t>06.12.2018р.</t>
  </si>
  <si>
    <t>22.11.2018р.</t>
  </si>
  <si>
    <t>формування і оздоровлення лісів по ДП "Бродівський лісгосп" Львівського ОУЛМГ станом на 21.12.2018р.</t>
  </si>
  <si>
    <t>25.12.2018р.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</si>
</sst>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7"/>
  <sheetViews>
    <sheetView tabSelected="1" workbookViewId="0">
      <selection activeCell="J17" sqref="J17"/>
    </sheetView>
  </sheetViews>
  <sheetFormatPr defaultRowHeight="15" x14ac:dyDescent="0.25"/>
  <cols>
    <col min="1" max="1" width="4.7109375" customWidth="1"/>
    <col min="2" max="2" width="25.28515625" customWidth="1"/>
    <col min="3" max="3" width="13.5703125" customWidth="1"/>
    <col min="4" max="4" width="18.42578125" customWidth="1"/>
    <col min="6" max="6" width="12.42578125" customWidth="1"/>
    <col min="7" max="7" width="14.42578125" customWidth="1"/>
    <col min="9" max="9" width="12.140625" customWidth="1"/>
    <col min="10" max="10" width="15.28515625" customWidth="1"/>
  </cols>
  <sheetData>
    <row r="1" spans="1:28" x14ac:dyDescent="0.25">
      <c r="J1" t="s">
        <v>13</v>
      </c>
    </row>
    <row r="3" spans="1:28" ht="17.25" x14ac:dyDescent="0.3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28" ht="17.25" x14ac:dyDescent="0.3">
      <c r="A4" s="15" t="s">
        <v>47</v>
      </c>
      <c r="B4" s="15"/>
      <c r="C4" s="15"/>
      <c r="D4" s="15"/>
      <c r="E4" s="15"/>
      <c r="F4" s="15"/>
      <c r="G4" s="15"/>
      <c r="H4" s="15"/>
      <c r="I4" s="15"/>
      <c r="J4" s="15"/>
    </row>
    <row r="6" spans="1:28" ht="23.2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/>
      <c r="G6" s="16"/>
      <c r="H6" s="16" t="s">
        <v>9</v>
      </c>
      <c r="I6" s="16"/>
      <c r="J6" s="16"/>
      <c r="K6" s="1"/>
      <c r="L6" s="11"/>
      <c r="M6" s="11"/>
      <c r="N6" s="11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63" x14ac:dyDescent="0.25">
      <c r="A7" s="16"/>
      <c r="B7" s="16"/>
      <c r="C7" s="16"/>
      <c r="D7" s="16"/>
      <c r="E7" s="2" t="s">
        <v>6</v>
      </c>
      <c r="F7" s="2" t="s">
        <v>7</v>
      </c>
      <c r="G7" s="2" t="s">
        <v>8</v>
      </c>
      <c r="H7" s="2" t="s">
        <v>6</v>
      </c>
      <c r="I7" s="2" t="s">
        <v>7</v>
      </c>
      <c r="J7" s="2" t="s">
        <v>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">
        <v>1</v>
      </c>
      <c r="B9" s="3" t="s">
        <v>12</v>
      </c>
      <c r="C9" s="3" t="s">
        <v>10</v>
      </c>
      <c r="D9" s="3" t="s">
        <v>15</v>
      </c>
      <c r="E9" s="3">
        <v>0</v>
      </c>
      <c r="F9" s="3">
        <v>0</v>
      </c>
      <c r="G9" s="3" t="s">
        <v>31</v>
      </c>
      <c r="H9" s="3">
        <v>254.1</v>
      </c>
      <c r="I9" s="3">
        <v>9691</v>
      </c>
      <c r="J9" s="3" t="s">
        <v>48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">
        <v>2</v>
      </c>
      <c r="B10" s="3" t="s">
        <v>12</v>
      </c>
      <c r="C10" s="3" t="s">
        <v>10</v>
      </c>
      <c r="D10" s="3" t="s">
        <v>16</v>
      </c>
      <c r="E10" s="3" t="s">
        <v>31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3">
        <v>3</v>
      </c>
      <c r="B11" s="3" t="s">
        <v>12</v>
      </c>
      <c r="C11" s="3" t="s">
        <v>10</v>
      </c>
      <c r="D11" s="3" t="s">
        <v>17</v>
      </c>
      <c r="E11" s="3">
        <v>28.8</v>
      </c>
      <c r="F11" s="3">
        <v>4635</v>
      </c>
      <c r="G11" s="3" t="s">
        <v>39</v>
      </c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3">
        <v>4</v>
      </c>
      <c r="B12" s="3" t="s">
        <v>12</v>
      </c>
      <c r="C12" s="3" t="s">
        <v>10</v>
      </c>
      <c r="D12" s="3" t="s">
        <v>11</v>
      </c>
      <c r="E12" s="3">
        <v>255.1</v>
      </c>
      <c r="F12" s="3">
        <v>16898</v>
      </c>
      <c r="G12" s="3" t="s">
        <v>35</v>
      </c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3">
        <v>5</v>
      </c>
      <c r="B13" s="3" t="s">
        <v>12</v>
      </c>
      <c r="C13" s="3" t="s">
        <v>10</v>
      </c>
      <c r="D13" s="3" t="s">
        <v>18</v>
      </c>
      <c r="E13" s="3">
        <v>101.6</v>
      </c>
      <c r="F13" s="3">
        <v>4940</v>
      </c>
      <c r="G13" s="3" t="s">
        <v>43</v>
      </c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">
        <v>6</v>
      </c>
      <c r="B14" s="3" t="s">
        <v>12</v>
      </c>
      <c r="C14" s="3" t="s">
        <v>10</v>
      </c>
      <c r="D14" s="3" t="s">
        <v>19</v>
      </c>
      <c r="E14" s="3">
        <v>180.3</v>
      </c>
      <c r="F14" s="3">
        <v>10301</v>
      </c>
      <c r="G14" s="3" t="s">
        <v>40</v>
      </c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3">
        <v>7</v>
      </c>
      <c r="B15" s="3" t="s">
        <v>12</v>
      </c>
      <c r="C15" s="3" t="s">
        <v>10</v>
      </c>
      <c r="D15" s="3" t="s">
        <v>20</v>
      </c>
      <c r="E15" s="3">
        <v>0</v>
      </c>
      <c r="F15" s="3">
        <v>0</v>
      </c>
      <c r="G15" s="3" t="s">
        <v>31</v>
      </c>
      <c r="H15" s="3">
        <v>15.1</v>
      </c>
      <c r="I15" s="3">
        <v>1157</v>
      </c>
      <c r="J15" s="3" t="s">
        <v>33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3">
        <v>8</v>
      </c>
      <c r="B16" s="3" t="s">
        <v>12</v>
      </c>
      <c r="C16" s="3" t="s">
        <v>10</v>
      </c>
      <c r="D16" s="3" t="s">
        <v>21</v>
      </c>
      <c r="E16" s="3">
        <v>25.3</v>
      </c>
      <c r="F16" s="3">
        <v>1552</v>
      </c>
      <c r="G16" s="3" t="s">
        <v>36</v>
      </c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3">
        <v>9</v>
      </c>
      <c r="B17" s="3" t="s">
        <v>12</v>
      </c>
      <c r="C17" s="3" t="s">
        <v>10</v>
      </c>
      <c r="D17" s="3" t="s">
        <v>22</v>
      </c>
      <c r="E17" s="3">
        <v>7.1</v>
      </c>
      <c r="F17" s="3">
        <v>954</v>
      </c>
      <c r="G17" s="3" t="s">
        <v>40</v>
      </c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3">
        <v>10</v>
      </c>
      <c r="B18" s="3" t="s">
        <v>12</v>
      </c>
      <c r="C18" s="3" t="s">
        <v>10</v>
      </c>
      <c r="D18" s="3" t="s">
        <v>23</v>
      </c>
      <c r="E18" s="3">
        <v>162.30000000000001</v>
      </c>
      <c r="F18" s="3">
        <v>15572</v>
      </c>
      <c r="G18" s="3" t="s">
        <v>44</v>
      </c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3">
        <v>11</v>
      </c>
      <c r="B19" s="3" t="s">
        <v>12</v>
      </c>
      <c r="C19" s="3" t="s">
        <v>10</v>
      </c>
      <c r="D19" s="3" t="s">
        <v>24</v>
      </c>
      <c r="E19" s="3">
        <v>0</v>
      </c>
      <c r="F19" s="3">
        <v>0</v>
      </c>
      <c r="G19" s="3" t="s">
        <v>31</v>
      </c>
      <c r="H19" s="3">
        <v>35.1</v>
      </c>
      <c r="I19" s="3">
        <v>2105</v>
      </c>
      <c r="J19" s="3" t="s">
        <v>34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3">
        <v>12</v>
      </c>
      <c r="B20" s="3" t="s">
        <v>12</v>
      </c>
      <c r="C20" s="3" t="s">
        <v>10</v>
      </c>
      <c r="D20" s="3" t="s">
        <v>25</v>
      </c>
      <c r="E20" s="3">
        <v>39.6</v>
      </c>
      <c r="F20" s="3">
        <v>4151</v>
      </c>
      <c r="G20" s="3" t="s">
        <v>37</v>
      </c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3">
        <v>13</v>
      </c>
      <c r="B21" s="3" t="s">
        <v>12</v>
      </c>
      <c r="C21" s="3" t="s">
        <v>10</v>
      </c>
      <c r="D21" s="3" t="s">
        <v>26</v>
      </c>
      <c r="E21" s="3">
        <v>438.6</v>
      </c>
      <c r="F21" s="3">
        <v>20894</v>
      </c>
      <c r="G21" s="3" t="s">
        <v>46</v>
      </c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3">
        <v>14</v>
      </c>
      <c r="B22" s="3" t="s">
        <v>12</v>
      </c>
      <c r="C22" s="3" t="s">
        <v>10</v>
      </c>
      <c r="D22" s="3" t="s">
        <v>27</v>
      </c>
      <c r="E22" s="3">
        <v>5.8</v>
      </c>
      <c r="F22" s="3">
        <v>600</v>
      </c>
      <c r="G22" s="3" t="s">
        <v>41</v>
      </c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3">
        <v>15</v>
      </c>
      <c r="B23" s="3" t="s">
        <v>12</v>
      </c>
      <c r="C23" s="3" t="s">
        <v>10</v>
      </c>
      <c r="D23" s="3" t="s">
        <v>28</v>
      </c>
      <c r="E23" s="3">
        <v>261.8</v>
      </c>
      <c r="F23" s="3">
        <v>13092</v>
      </c>
      <c r="G23" s="3" t="s">
        <v>42</v>
      </c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3">
        <v>16</v>
      </c>
      <c r="B24" s="3" t="s">
        <v>12</v>
      </c>
      <c r="C24" s="3" t="s">
        <v>10</v>
      </c>
      <c r="D24" s="3" t="s">
        <v>29</v>
      </c>
      <c r="E24" s="3">
        <v>293.5</v>
      </c>
      <c r="F24" s="3">
        <v>14448</v>
      </c>
      <c r="G24" s="3" t="s">
        <v>45</v>
      </c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3">
        <v>17</v>
      </c>
      <c r="B25" s="3" t="s">
        <v>12</v>
      </c>
      <c r="C25" s="3" t="s">
        <v>10</v>
      </c>
      <c r="D25" s="3" t="s">
        <v>30</v>
      </c>
      <c r="E25" s="3">
        <v>27.7</v>
      </c>
      <c r="F25" s="3">
        <v>4301</v>
      </c>
      <c r="G25" s="3" t="s">
        <v>38</v>
      </c>
      <c r="H25" s="3"/>
      <c r="I25" s="3"/>
      <c r="J25" s="3"/>
      <c r="K25" s="1"/>
      <c r="L25" s="8"/>
      <c r="M25" s="8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2" t="s">
        <v>14</v>
      </c>
      <c r="B26" s="13"/>
      <c r="C26" s="4"/>
      <c r="D26" s="4"/>
      <c r="E26" s="5">
        <f>SUM(E9:E25)</f>
        <v>1827.5</v>
      </c>
      <c r="F26" s="6">
        <f>SUM(F9:F25)</f>
        <v>112338</v>
      </c>
      <c r="G26" s="4" t="s">
        <v>31</v>
      </c>
      <c r="H26" s="5">
        <f>SUM(H9:H25)</f>
        <v>304.3</v>
      </c>
      <c r="I26" s="6">
        <f>SUM(I9:I25)</f>
        <v>12953</v>
      </c>
      <c r="J26" s="4"/>
      <c r="K26" s="1"/>
      <c r="L26" s="9"/>
      <c r="M26" s="10"/>
      <c r="N26" s="9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7.25" x14ac:dyDescent="0.25">
      <c r="A28" s="14" t="s">
        <v>32</v>
      </c>
      <c r="B28" s="14"/>
      <c r="C28" s="14"/>
      <c r="D28" s="14"/>
      <c r="E28" s="14"/>
      <c r="F28" s="14"/>
      <c r="G28" s="14"/>
      <c r="H28" s="14"/>
      <c r="I28" s="14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</sheetData>
  <mergeCells count="12">
    <mergeCell ref="L6:M6"/>
    <mergeCell ref="N6:O6"/>
    <mergeCell ref="A26:B26"/>
    <mergeCell ref="A28:J28"/>
    <mergeCell ref="A3:J3"/>
    <mergeCell ref="A4:J4"/>
    <mergeCell ref="A6:A7"/>
    <mergeCell ref="B6:B7"/>
    <mergeCell ref="C6:C7"/>
    <mergeCell ref="D6:D7"/>
    <mergeCell ref="E6:G6"/>
    <mergeCell ref="H6:J6"/>
  </mergeCells>
  <pageMargins left="0.51181102362204722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гром слух на 2019р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2018-12-20T10:44:23Z</dcterms:modified>
</cp:coreProperties>
</file>